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<sst xmlns="http://schemas.openxmlformats.org/spreadsheetml/2006/main" count="48" uniqueCount="41">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</sst>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49" fontId="6" fillId="2" borderId="1" xfId="7" applyNumberFormat="1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4" borderId="0" xfId="7" applyNumberFormat="1" applyFont="1" applyFill="1" applyBorder="1" applyAlignment="1">
      <alignment horizontal="left" vertical="center"/>
    </xf>
    <xf numFmtId="2" fontId="4" fillId="0" borderId="0" xfId="7" applyNumberFormat="1" applyFont="1" applyBorder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4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9" applyNumberFormat="1" applyFont="1" applyFill="1" applyBorder="1" applyAlignment="1">
      <alignment horizontal="left" vertical="center"/>
    </xf>
    <xf numFmtId="0" fontId="4" fillId="4" borderId="1" xfId="7" applyFont="1" applyFill="1" applyBorder="1" applyAlignment="1">
      <alignment horizontal="left" vertical="center" wrapText="1"/>
    </xf>
    <xf numFmtId="49" fontId="4" fillId="4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9"/>
      <c r="C1" s="70"/>
      <c r="D1" s="71"/>
      <c r="E1" t="s">
        <v>19</v>
      </c>
      <c r="F1" s="10"/>
      <c r="I1" t="s">
        <v>1</v>
      </c>
      <c r="J1" s="9">
        <v>45993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2" t="s">
        <v>10</v>
      </c>
      <c r="B4" s="13" t="s">
        <v>23</v>
      </c>
      <c r="C4" s="26" t="s">
        <v>26</v>
      </c>
      <c r="D4" s="27" t="s">
        <v>25</v>
      </c>
      <c r="E4" s="41">
        <v>120</v>
      </c>
      <c r="F4" s="44">
        <v>103.8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2"/>
      <c r="B5" s="14" t="s">
        <v>17</v>
      </c>
      <c r="C5" s="38" t="s">
        <v>27</v>
      </c>
      <c r="D5" s="35" t="s">
        <v>32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2"/>
      <c r="B6" s="14" t="s">
        <v>12</v>
      </c>
      <c r="C6" s="38" t="s">
        <v>28</v>
      </c>
      <c r="D6" s="57" t="s">
        <v>33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2"/>
      <c r="B7" s="14" t="s">
        <v>24</v>
      </c>
      <c r="C7" s="39" t="s">
        <v>22</v>
      </c>
      <c r="D7" s="68" t="s">
        <v>37</v>
      </c>
      <c r="E7" s="64">
        <v>55</v>
      </c>
      <c r="F7" s="65">
        <v>7.04</v>
      </c>
      <c r="G7" s="64">
        <f>E7*70.14/30</f>
        <v>128.59</v>
      </c>
      <c r="H7" s="64">
        <f>E7*2.37/30</f>
        <v>4.3449999999999998</v>
      </c>
      <c r="I7" s="64">
        <f>E7*0.3/30</f>
        <v>0.55000000000000004</v>
      </c>
      <c r="J7" s="64">
        <f>E7*14.49/30</f>
        <v>26.565000000000001</v>
      </c>
    </row>
    <row r="8" spans="1:11" ht="16.5" thickBot="1" x14ac:dyDescent="0.3">
      <c r="A8" s="72"/>
      <c r="B8" s="14" t="s">
        <v>24</v>
      </c>
      <c r="C8" s="39" t="s">
        <v>22</v>
      </c>
      <c r="D8" s="68" t="s">
        <v>38</v>
      </c>
      <c r="E8" s="64">
        <v>52</v>
      </c>
      <c r="F8" s="65">
        <v>6.14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2"/>
      <c r="B9" s="13"/>
      <c r="C9" s="38"/>
      <c r="D9" s="57"/>
      <c r="E9" s="47">
        <f>E4+E5+E6+E7+E8</f>
        <v>627</v>
      </c>
      <c r="F9" s="47">
        <f>F4+F5+F6+F7+F8</f>
        <v>147.81999999999996</v>
      </c>
      <c r="G9" s="47">
        <f t="shared" ref="G9:J9" si="0">G4+G5+G6+G7+G8</f>
        <v>773.76800000000003</v>
      </c>
      <c r="H9" s="47">
        <f t="shared" si="0"/>
        <v>29.286999999999999</v>
      </c>
      <c r="I9" s="47">
        <f t="shared" si="0"/>
        <v>24.022000000000002</v>
      </c>
      <c r="J9" s="47">
        <f t="shared" si="0"/>
        <v>109.693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14</v>
      </c>
      <c r="B12" s="22" t="s">
        <v>15</v>
      </c>
      <c r="C12" s="67" t="s">
        <v>39</v>
      </c>
      <c r="D12" s="66" t="s">
        <v>40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16</v>
      </c>
      <c r="C13" s="28" t="s">
        <v>30</v>
      </c>
      <c r="D13" s="30" t="s">
        <v>34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14" t="s">
        <v>11</v>
      </c>
      <c r="C14" s="39">
        <v>44294</v>
      </c>
      <c r="D14" s="37" t="s">
        <v>35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18</v>
      </c>
      <c r="C15" s="38" t="s">
        <v>31</v>
      </c>
      <c r="D15" s="57" t="s">
        <v>36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29</v>
      </c>
      <c r="C16" s="39" t="s">
        <v>22</v>
      </c>
      <c r="D16" s="68" t="s">
        <v>37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24</v>
      </c>
      <c r="C17" s="39" t="s">
        <v>22</v>
      </c>
      <c r="D17" s="68" t="s">
        <v>38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